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non.niedzialek\Desktop\1-Prz\2021\SA.270.22.2021.ZN - Demontaż grodzeń\"/>
    </mc:Choice>
  </mc:AlternateContent>
  <xr:revisionPtr revIDLastSave="0" documentId="8_{743A6070-5868-422B-B1A3-985ABED536AC}" xr6:coauthVersionLast="47" xr6:coauthVersionMax="47" xr10:uidLastSave="{00000000-0000-0000-0000-000000000000}"/>
  <bookViews>
    <workbookView xWindow="-22890" yWindow="2145" windowWidth="21600" windowHeight="11325" tabRatio="823" activeTab="3" xr2:uid="{2DFE292F-DD43-42E3-AAA1-1654360CDBA7}"/>
  </bookViews>
  <sheets>
    <sheet name="Pakiet 1" sheetId="1" r:id="rId1"/>
    <sheet name="Pakiet 2" sheetId="15" r:id="rId2"/>
    <sheet name="Pakiet 3" sheetId="16" r:id="rId3"/>
    <sheet name="Pakiet 4" sheetId="17" r:id="rId4"/>
  </sheets>
  <definedNames>
    <definedName name="_xlnm._FilterDatabase" localSheetId="0" hidden="1">'Pakiet 1'!$A$24:$I$31</definedName>
    <definedName name="_xlnm._FilterDatabase" localSheetId="1" hidden="1">'Pakiet 2'!$A$24:$I$31</definedName>
    <definedName name="_xlnm.Print_Area" localSheetId="0">'Pakiet 1'!$A$1:$I$35</definedName>
    <definedName name="_xlnm.Print_Area" localSheetId="1">'Pakiet 2'!$A$1:$I$35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7" l="1"/>
  <c r="G27" i="17"/>
  <c r="I27" i="17" s="1"/>
  <c r="I30" i="17" s="1"/>
  <c r="I26" i="17"/>
  <c r="I25" i="17"/>
  <c r="I29" i="16"/>
  <c r="G27" i="16"/>
  <c r="I27" i="16" s="1"/>
  <c r="I30" i="16" s="1"/>
  <c r="I26" i="16"/>
  <c r="I25" i="16"/>
  <c r="I29" i="15"/>
  <c r="G27" i="15"/>
  <c r="I27" i="15" s="1"/>
  <c r="I30" i="15" s="1"/>
  <c r="I26" i="15"/>
  <c r="I25" i="15"/>
  <c r="G27" i="1"/>
  <c r="I28" i="17" l="1"/>
  <c r="I28" i="15"/>
  <c r="I31" i="15" s="1"/>
  <c r="I31" i="17"/>
  <c r="I28" i="16"/>
  <c r="I31" i="16" s="1"/>
  <c r="I26" i="1"/>
  <c r="I25" i="1"/>
  <c r="I28" i="1" l="1"/>
  <c r="I27" i="1"/>
  <c r="I30" i="1" l="1"/>
  <c r="I29" i="1"/>
  <c r="I31" i="1" l="1"/>
</calcChain>
</file>

<file path=xl/sharedStrings.xml><?xml version="1.0" encoding="utf-8"?>
<sst xmlns="http://schemas.openxmlformats.org/spreadsheetml/2006/main" count="120" uniqueCount="34">
  <si>
    <t>(Nazwa i adres wykonawcy)</t>
  </si>
  <si>
    <t>, dnia</t>
  </si>
  <si>
    <t>r.</t>
  </si>
  <si>
    <t xml:space="preserve">Skarb Państwa - </t>
  </si>
  <si>
    <t xml:space="preserve">Państwowe Gospodarstwo Leśne Lasy Państwowe </t>
  </si>
  <si>
    <t>Nadleśnictwo Polanów</t>
  </si>
  <si>
    <t>Do wprowadzania stawki służy ŻÓŁTE pole!</t>
  </si>
  <si>
    <t>Odpowiadając na ogłoszenie o przetargu nieograniczonym na „Wykonywanie usług z zakresu gospodarki leśnej</t>
  </si>
  <si>
    <t>tego zamówienia i oferujemy następujące ceny jednostkowe za usługi wchodzące w skład tej części zamówienia:</t>
  </si>
  <si>
    <t>Lp.</t>
  </si>
  <si>
    <t>Czynność- opis prac</t>
  </si>
  <si>
    <t>Jedn.</t>
  </si>
  <si>
    <t>Ilość  [jm]</t>
  </si>
  <si>
    <t>Cena jednostkowa netto w PLN</t>
  </si>
  <si>
    <t>Wartość całkowita netto w PLN</t>
  </si>
  <si>
    <t>Stawka VAT</t>
  </si>
  <si>
    <t>Wartość VAT w PLN</t>
  </si>
  <si>
    <t>VAT 8%</t>
  </si>
  <si>
    <t>VAT 23%</t>
  </si>
  <si>
    <t>DZIAŁ II - OCHRONA LASU</t>
  </si>
  <si>
    <t>Grodzenie upraw przed zwierzyną siatką</t>
  </si>
  <si>
    <t>HM</t>
  </si>
  <si>
    <t>GRODZ-DEM</t>
  </si>
  <si>
    <t>Demontaż grodzenia</t>
  </si>
  <si>
    <t>Cena łączna (netto)</t>
  </si>
  <si>
    <t>Cena łączna (brutto)</t>
  </si>
  <si>
    <t>(podpis)</t>
  </si>
  <si>
    <t xml:space="preserve">ul. Klonowa 12, 76-010 Polanów </t>
  </si>
  <si>
    <t>Odpowiadając na ogłoszenie o przetargu nieograniczonym na „Demontaż grodzeń"</t>
  </si>
  <si>
    <r>
      <t xml:space="preserve">na terenie Nadleśnictwa Polanów w roku 2021” składamy niniejszym ofertę na </t>
    </r>
    <r>
      <rPr>
        <b/>
        <sz val="11"/>
        <color theme="1"/>
        <rFont val="Arial"/>
        <family val="2"/>
        <charset val="238"/>
      </rPr>
      <t>Pakiet 1 Leśnictwo Żytnik, Krąg</t>
    </r>
  </si>
  <si>
    <r>
      <t xml:space="preserve">na terenie Nadleśnictwa Polanów w roku 2021” składamy niniejszym ofertę na </t>
    </r>
    <r>
      <rPr>
        <b/>
        <sz val="11"/>
        <color theme="1"/>
        <rFont val="Arial"/>
        <family val="2"/>
        <charset val="238"/>
      </rPr>
      <t>Pakiet 2 Leśnictwo Buszyno, Puławy</t>
    </r>
  </si>
  <si>
    <r>
      <t xml:space="preserve">na terenie Nadleśnictwa Polanów w roku 2021” składamy niniejszym ofertę na </t>
    </r>
    <r>
      <rPr>
        <b/>
        <sz val="11"/>
        <color theme="1"/>
        <rFont val="Arial"/>
        <family val="2"/>
        <charset val="238"/>
      </rPr>
      <t>Pakiet 3 Leśnictwo Rzeczyca, Warblewo, Wierzchlas</t>
    </r>
  </si>
  <si>
    <r>
      <t xml:space="preserve">na terenie Nadleśnictwa Polanów w roku 2021” składamy niniejszym ofertę na </t>
    </r>
    <r>
      <rPr>
        <b/>
        <sz val="11"/>
        <color theme="1"/>
        <rFont val="Arial"/>
        <family val="2"/>
        <charset val="238"/>
      </rPr>
      <t>Pakiet 4 Leśnictwo Wieleń, Dadzewo, Zacisze, Żydowo</t>
    </r>
  </si>
  <si>
    <t>Formularz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</si>
</sst>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49">
    <xf numFmtId="0" fontId="0" fillId="0" borderId="0" xfId="0"/>
    <xf numFmtId="4" fontId="2" fillId="0" borderId="0" xfId="0" applyNumberFormat="1" applyFont="1" applyAlignment="1">
      <alignment horizontal="right" vertical="center"/>
    </xf>
    <xf numFmtId="9" fontId="2" fillId="0" borderId="3" xfId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9" fontId="2" fillId="0" borderId="0" xfId="1" applyFont="1" applyBorder="1" applyAlignment="1">
      <alignment horizontal="center" vertical="center"/>
    </xf>
    <xf numFmtId="4" fontId="8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left" vertical="center"/>
    </xf>
    <xf numFmtId="9" fontId="3" fillId="0" borderId="4" xfId="1" applyFont="1" applyFill="1" applyBorder="1" applyAlignment="1">
      <alignment horizontal="center" vertical="center"/>
    </xf>
    <xf numFmtId="9" fontId="3" fillId="0" borderId="4" xfId="1" applyFont="1" applyBorder="1" applyAlignment="1">
      <alignment horizontal="center" vertical="center"/>
    </xf>
    <xf numFmtId="9" fontId="5" fillId="0" borderId="4" xfId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right" vertical="center"/>
    </xf>
    <xf numFmtId="4" fontId="8" fillId="2" borderId="4" xfId="0" applyNumberFormat="1" applyFont="1" applyFill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right" vertical="center"/>
    </xf>
    <xf numFmtId="4" fontId="8" fillId="0" borderId="4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right" vertical="center"/>
    </xf>
    <xf numFmtId="4" fontId="6" fillId="0" borderId="4" xfId="0" applyNumberFormat="1" applyFont="1" applyBorder="1" applyAlignment="1">
      <alignment horizontal="right" vertical="center" wrapText="1"/>
    </xf>
    <xf numFmtId="9" fontId="6" fillId="0" borderId="4" xfId="1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right" vertical="center" wrapText="1"/>
    </xf>
  </cellXfs>
  <cellStyles count="3">
    <cellStyle name="Normalny" xfId="0" builtinId="0"/>
    <cellStyle name="Normalny 2" xfId="2" xr:uid="{2488D505-E69C-4E94-AF45-37191914B409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ED4DC-2D13-45D7-9DEB-910DAA4629F2}">
  <sheetPr>
    <tabColor rgb="FF92D050"/>
    <pageSetUpPr fitToPage="1"/>
  </sheetPr>
  <dimension ref="A1:I35"/>
  <sheetViews>
    <sheetView showZeros="0" view="pageBreakPreview" zoomScaleNormal="75" zoomScaleSheetLayoutView="100" workbookViewId="0">
      <selection activeCell="A10" sqref="A10:XFD10"/>
    </sheetView>
  </sheetViews>
  <sheetFormatPr defaultColWidth="8.85546875" defaultRowHeight="15" customHeight="1" x14ac:dyDescent="0.25"/>
  <cols>
    <col min="1" max="1" width="5.7109375" style="3" customWidth="1"/>
    <col min="2" max="2" width="20.7109375" style="3" customWidth="1"/>
    <col min="3" max="3" width="80.7109375" style="3" customWidth="1"/>
    <col min="4" max="4" width="10.7109375" style="4" customWidth="1"/>
    <col min="5" max="6" width="10.7109375" style="1" customWidth="1"/>
    <col min="7" max="7" width="15.7109375" style="1" customWidth="1"/>
    <col min="8" max="8" width="10.7109375" style="5" customWidth="1"/>
    <col min="9" max="9" width="15.7109375" style="1" customWidth="1"/>
    <col min="10" max="16384" width="8.85546875" style="3"/>
  </cols>
  <sheetData>
    <row r="1" spans="1:9" ht="15" customHeight="1" x14ac:dyDescent="0.25">
      <c r="A1" s="30"/>
      <c r="B1" s="30"/>
      <c r="C1" s="30"/>
      <c r="D1" s="30"/>
      <c r="E1" s="30"/>
      <c r="F1" s="30"/>
      <c r="G1" s="31"/>
      <c r="H1" s="31"/>
      <c r="I1" s="31"/>
    </row>
    <row r="2" spans="1:9" ht="15" customHeight="1" x14ac:dyDescent="0.25">
      <c r="A2" s="30"/>
      <c r="B2" s="30"/>
      <c r="C2" s="30"/>
      <c r="D2" s="30"/>
      <c r="E2" s="30"/>
      <c r="F2" s="30"/>
      <c r="G2" s="30"/>
      <c r="H2" s="30"/>
    </row>
    <row r="3" spans="1:9" ht="15" customHeight="1" x14ac:dyDescent="0.25">
      <c r="A3" s="32"/>
      <c r="B3" s="32"/>
      <c r="C3" s="32"/>
      <c r="D3" s="30"/>
      <c r="E3" s="30"/>
      <c r="F3" s="30"/>
      <c r="G3" s="30"/>
      <c r="H3" s="30"/>
      <c r="I3" s="30"/>
    </row>
    <row r="4" spans="1:9" ht="15" customHeight="1" x14ac:dyDescent="0.25">
      <c r="A4" s="33"/>
      <c r="B4" s="33"/>
      <c r="C4" s="33"/>
      <c r="D4" s="30"/>
      <c r="E4" s="30"/>
      <c r="F4" s="30"/>
      <c r="G4" s="30"/>
      <c r="H4" s="30"/>
      <c r="I4" s="30"/>
    </row>
    <row r="5" spans="1:9" ht="15" customHeight="1" x14ac:dyDescent="0.25">
      <c r="A5" s="33"/>
      <c r="B5" s="33"/>
      <c r="C5" s="33"/>
      <c r="D5" s="30"/>
      <c r="E5" s="30"/>
      <c r="F5" s="30"/>
      <c r="G5" s="30"/>
      <c r="H5" s="30"/>
      <c r="I5" s="30"/>
    </row>
    <row r="6" spans="1:9" ht="15" customHeight="1" x14ac:dyDescent="0.25">
      <c r="A6" s="32"/>
      <c r="B6" s="32"/>
      <c r="C6" s="32"/>
      <c r="D6" s="30"/>
      <c r="E6" s="30"/>
      <c r="F6" s="30"/>
      <c r="G6" s="30"/>
      <c r="H6" s="30"/>
      <c r="I6" s="30"/>
    </row>
    <row r="7" spans="1:9" ht="15" customHeight="1" x14ac:dyDescent="0.25">
      <c r="A7" s="34" t="s">
        <v>0</v>
      </c>
      <c r="B7" s="34"/>
      <c r="C7" s="34"/>
      <c r="D7" s="30"/>
      <c r="E7" s="30"/>
      <c r="F7" s="30"/>
      <c r="G7" s="30"/>
      <c r="H7" s="30"/>
      <c r="I7" s="30"/>
    </row>
    <row r="8" spans="1:9" ht="15" customHeight="1" x14ac:dyDescent="0.25">
      <c r="A8" s="32"/>
      <c r="B8" s="32"/>
      <c r="C8" s="32"/>
      <c r="D8" s="35"/>
      <c r="E8" s="35"/>
      <c r="F8" s="35"/>
      <c r="G8" s="1" t="s">
        <v>1</v>
      </c>
      <c r="H8" s="2"/>
      <c r="I8" s="1" t="s">
        <v>2</v>
      </c>
    </row>
    <row r="9" spans="1:9" ht="15" customHeight="1" x14ac:dyDescent="0.25">
      <c r="A9" s="30"/>
      <c r="B9" s="30"/>
      <c r="C9" s="30"/>
      <c r="D9" s="30"/>
      <c r="E9" s="30"/>
      <c r="F9" s="30"/>
      <c r="G9" s="30"/>
      <c r="H9" s="30"/>
      <c r="I9" s="30"/>
    </row>
    <row r="10" spans="1:9" ht="15" customHeight="1" x14ac:dyDescent="0.25">
      <c r="A10" s="36" t="s">
        <v>33</v>
      </c>
      <c r="B10" s="36"/>
      <c r="C10" s="36"/>
      <c r="D10" s="36"/>
      <c r="E10" s="36"/>
      <c r="F10" s="36"/>
      <c r="G10" s="36"/>
      <c r="H10" s="36"/>
      <c r="I10" s="36"/>
    </row>
    <row r="11" spans="1:9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</row>
    <row r="12" spans="1:9" ht="15" customHeight="1" x14ac:dyDescent="0.25">
      <c r="A12" s="37" t="s">
        <v>3</v>
      </c>
      <c r="B12" s="37"/>
      <c r="C12" s="37"/>
      <c r="D12" s="30"/>
      <c r="E12" s="30"/>
      <c r="F12" s="30"/>
      <c r="G12" s="30"/>
      <c r="H12" s="30"/>
      <c r="I12" s="30"/>
    </row>
    <row r="13" spans="1:9" ht="15" customHeight="1" x14ac:dyDescent="0.25">
      <c r="A13" s="37" t="s">
        <v>4</v>
      </c>
      <c r="B13" s="37"/>
      <c r="C13" s="37"/>
      <c r="D13" s="30"/>
      <c r="E13" s="30"/>
      <c r="F13" s="30"/>
      <c r="G13" s="30"/>
      <c r="H13" s="30"/>
      <c r="I13" s="30"/>
    </row>
    <row r="14" spans="1:9" ht="15" customHeight="1" x14ac:dyDescent="0.25">
      <c r="A14" s="37" t="s">
        <v>5</v>
      </c>
      <c r="B14" s="37"/>
      <c r="C14" s="37"/>
      <c r="D14" s="30"/>
      <c r="E14" s="30"/>
      <c r="F14" s="30"/>
      <c r="G14" s="30"/>
      <c r="H14" s="30"/>
      <c r="I14" s="30"/>
    </row>
    <row r="15" spans="1:9" ht="15" customHeight="1" x14ac:dyDescent="0.25">
      <c r="A15" s="37" t="s">
        <v>27</v>
      </c>
      <c r="B15" s="37"/>
      <c r="C15" s="37"/>
      <c r="D15" s="30"/>
      <c r="E15" s="30"/>
      <c r="F15" s="30"/>
      <c r="G15" s="30"/>
      <c r="H15" s="30"/>
      <c r="I15" s="30"/>
    </row>
    <row r="16" spans="1:9" ht="15" customHeight="1" x14ac:dyDescent="0.25">
      <c r="A16" s="38" t="s">
        <v>6</v>
      </c>
      <c r="B16" s="38"/>
      <c r="C16" s="38"/>
      <c r="D16" s="38"/>
      <c r="E16" s="38"/>
      <c r="F16" s="38"/>
      <c r="G16" s="38"/>
      <c r="H16" s="38"/>
      <c r="I16" s="38"/>
    </row>
    <row r="17" spans="1:9" ht="15" customHeight="1" x14ac:dyDescent="0.25">
      <c r="A17" s="3" t="s">
        <v>7</v>
      </c>
    </row>
    <row r="18" spans="1:9" ht="15" customHeight="1" x14ac:dyDescent="0.25">
      <c r="A18" s="3" t="s">
        <v>29</v>
      </c>
    </row>
    <row r="19" spans="1:9" ht="15" customHeight="1" x14ac:dyDescent="0.25">
      <c r="A19" s="3" t="s">
        <v>8</v>
      </c>
    </row>
    <row r="21" spans="1:9" s="4" customFormat="1" ht="15" customHeight="1" x14ac:dyDescent="0.25">
      <c r="A21" s="39" t="s">
        <v>9</v>
      </c>
      <c r="B21" s="39" t="s">
        <v>10</v>
      </c>
      <c r="C21" s="39"/>
      <c r="D21" s="40" t="s">
        <v>11</v>
      </c>
      <c r="E21" s="41" t="s">
        <v>12</v>
      </c>
      <c r="F21" s="42" t="s">
        <v>13</v>
      </c>
      <c r="G21" s="42" t="s">
        <v>14</v>
      </c>
      <c r="H21" s="43" t="s">
        <v>15</v>
      </c>
      <c r="I21" s="42" t="s">
        <v>16</v>
      </c>
    </row>
    <row r="22" spans="1:9" s="4" customFormat="1" ht="15" customHeight="1" x14ac:dyDescent="0.25">
      <c r="A22" s="39"/>
      <c r="B22" s="39"/>
      <c r="C22" s="39"/>
      <c r="D22" s="40"/>
      <c r="E22" s="41"/>
      <c r="F22" s="42"/>
      <c r="G22" s="42"/>
      <c r="H22" s="43"/>
      <c r="I22" s="42"/>
    </row>
    <row r="23" spans="1:9" s="4" customFormat="1" ht="15" customHeight="1" x14ac:dyDescent="0.25">
      <c r="A23" s="39"/>
      <c r="B23" s="39"/>
      <c r="C23" s="39"/>
      <c r="D23" s="40"/>
      <c r="E23" s="41"/>
      <c r="F23" s="42"/>
      <c r="G23" s="42"/>
      <c r="H23" s="43"/>
      <c r="I23" s="42"/>
    </row>
    <row r="24" spans="1:9" s="4" customFormat="1" ht="15" customHeight="1" x14ac:dyDescent="0.25">
      <c r="A24" s="39"/>
      <c r="B24" s="39"/>
      <c r="C24" s="39"/>
      <c r="D24" s="40"/>
      <c r="E24" s="41"/>
      <c r="F24" s="42"/>
      <c r="G24" s="42"/>
      <c r="H24" s="43"/>
      <c r="I24" s="42"/>
    </row>
    <row r="25" spans="1:9" ht="15" customHeight="1" x14ac:dyDescent="0.25">
      <c r="A25" s="44" t="s">
        <v>19</v>
      </c>
      <c r="B25" s="45"/>
      <c r="C25" s="45"/>
      <c r="D25" s="46"/>
      <c r="E25" s="16"/>
      <c r="F25" s="18"/>
      <c r="G25" s="16"/>
      <c r="H25" s="8"/>
      <c r="I25" s="6">
        <f t="shared" ref="I25" si="0">G25*H25</f>
        <v>0</v>
      </c>
    </row>
    <row r="26" spans="1:9" ht="15" customHeight="1" x14ac:dyDescent="0.25">
      <c r="A26" s="47" t="s">
        <v>20</v>
      </c>
      <c r="B26" s="47"/>
      <c r="C26" s="47"/>
      <c r="D26" s="47"/>
      <c r="E26" s="16"/>
      <c r="F26" s="18"/>
      <c r="G26" s="19"/>
      <c r="H26" s="9"/>
      <c r="I26" s="6">
        <f t="shared" ref="I26:I27" si="1">G26*H26</f>
        <v>0</v>
      </c>
    </row>
    <row r="27" spans="1:9" ht="15" customHeight="1" x14ac:dyDescent="0.25">
      <c r="A27" s="23"/>
      <c r="B27" s="7" t="s">
        <v>22</v>
      </c>
      <c r="C27" s="7" t="s">
        <v>23</v>
      </c>
      <c r="D27" s="24" t="s">
        <v>21</v>
      </c>
      <c r="E27" s="20">
        <v>90.24</v>
      </c>
      <c r="F27" s="17"/>
      <c r="G27" s="19">
        <f>E27*F27</f>
        <v>0</v>
      </c>
      <c r="H27" s="10">
        <v>0.23</v>
      </c>
      <c r="I27" s="6">
        <f t="shared" si="1"/>
        <v>0</v>
      </c>
    </row>
    <row r="28" spans="1:9" ht="15" customHeight="1" x14ac:dyDescent="0.25">
      <c r="A28" s="48" t="s">
        <v>24</v>
      </c>
      <c r="B28" s="48"/>
      <c r="C28" s="48"/>
      <c r="D28" s="48"/>
      <c r="E28" s="48"/>
      <c r="F28" s="48"/>
      <c r="G28" s="48"/>
      <c r="H28" s="48"/>
      <c r="I28" s="11">
        <f>SUM(G25:G27)</f>
        <v>0</v>
      </c>
    </row>
    <row r="29" spans="1:9" ht="15" customHeight="1" x14ac:dyDescent="0.25">
      <c r="A29" s="48" t="s">
        <v>17</v>
      </c>
      <c r="B29" s="48"/>
      <c r="C29" s="48"/>
      <c r="D29" s="48"/>
      <c r="E29" s="48"/>
      <c r="F29" s="48"/>
      <c r="G29" s="48"/>
      <c r="H29" s="48"/>
      <c r="I29" s="11">
        <f>SUMIFS(I25:I27,H25:H27,"8%")</f>
        <v>0</v>
      </c>
    </row>
    <row r="30" spans="1:9" ht="15" customHeight="1" x14ac:dyDescent="0.25">
      <c r="A30" s="48" t="s">
        <v>18</v>
      </c>
      <c r="B30" s="48"/>
      <c r="C30" s="48"/>
      <c r="D30" s="48"/>
      <c r="E30" s="48"/>
      <c r="F30" s="48"/>
      <c r="G30" s="48"/>
      <c r="H30" s="48"/>
      <c r="I30" s="11">
        <f>SUMIFS(I25:I27,H25:H27,"23%")</f>
        <v>0</v>
      </c>
    </row>
    <row r="31" spans="1:9" ht="15" customHeight="1" x14ac:dyDescent="0.25">
      <c r="A31" s="48" t="s">
        <v>25</v>
      </c>
      <c r="B31" s="48"/>
      <c r="C31" s="48"/>
      <c r="D31" s="48"/>
      <c r="E31" s="48"/>
      <c r="F31" s="48"/>
      <c r="G31" s="48"/>
      <c r="H31" s="48"/>
      <c r="I31" s="11">
        <f>I28+I29+I30</f>
        <v>0</v>
      </c>
    </row>
    <row r="32" spans="1:9" ht="15" customHeight="1" x14ac:dyDescent="0.25">
      <c r="A32" s="12"/>
      <c r="B32" s="12"/>
      <c r="C32" s="12"/>
      <c r="D32" s="12"/>
      <c r="E32" s="12"/>
      <c r="F32" s="12"/>
      <c r="G32" s="12"/>
      <c r="H32" s="12"/>
      <c r="I32" s="13"/>
    </row>
    <row r="33" spans="1:9" ht="15" customHeight="1" x14ac:dyDescent="0.25">
      <c r="A33" s="12"/>
      <c r="B33" s="12"/>
      <c r="C33" s="12"/>
      <c r="D33" s="12"/>
      <c r="E33" s="12"/>
      <c r="F33" s="12"/>
      <c r="G33" s="12"/>
      <c r="H33" s="12"/>
      <c r="I33" s="13"/>
    </row>
    <row r="34" spans="1:9" ht="15" customHeight="1" x14ac:dyDescent="0.25">
      <c r="C34" s="14"/>
    </row>
    <row r="35" spans="1:9" ht="15" customHeight="1" x14ac:dyDescent="0.25">
      <c r="C35" s="15" t="s">
        <v>26</v>
      </c>
    </row>
  </sheetData>
  <autoFilter ref="A24:I31" xr:uid="{00000000-0009-0000-0000-000000000000}">
    <filterColumn colId="1" showButton="0"/>
  </autoFilter>
  <mergeCells count="34">
    <mergeCell ref="A25:D25"/>
    <mergeCell ref="A26:D26"/>
    <mergeCell ref="A30:H30"/>
    <mergeCell ref="A31:H31"/>
    <mergeCell ref="A28:H28"/>
    <mergeCell ref="A29:H29"/>
    <mergeCell ref="A16:I16"/>
    <mergeCell ref="A21:A24"/>
    <mergeCell ref="B21:C24"/>
    <mergeCell ref="D21:D24"/>
    <mergeCell ref="E21:E24"/>
    <mergeCell ref="F21:F24"/>
    <mergeCell ref="G21:G24"/>
    <mergeCell ref="H21:H24"/>
    <mergeCell ref="I21:I24"/>
    <mergeCell ref="A12:C12"/>
    <mergeCell ref="D12:I15"/>
    <mergeCell ref="A13:C13"/>
    <mergeCell ref="A14:C14"/>
    <mergeCell ref="A15:C15"/>
    <mergeCell ref="A8:C8"/>
    <mergeCell ref="D8:F8"/>
    <mergeCell ref="A9:I9"/>
    <mergeCell ref="A10:I10"/>
    <mergeCell ref="A11:I11"/>
    <mergeCell ref="A1:F1"/>
    <mergeCell ref="G1:I1"/>
    <mergeCell ref="A2:H2"/>
    <mergeCell ref="A3:C3"/>
    <mergeCell ref="D3:I7"/>
    <mergeCell ref="A4:C4"/>
    <mergeCell ref="A5:C5"/>
    <mergeCell ref="A6:C6"/>
    <mergeCell ref="A7:C7"/>
  </mergeCells>
  <pageMargins left="0.39370078740157483" right="0.39370078740157483" top="0.39370078740157483" bottom="0.39370078740157483" header="0" footer="0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9E944-CFCA-415B-9AEE-3CD5FF4CD28E}">
  <sheetPr>
    <tabColor rgb="FF92D050"/>
    <pageSetUpPr fitToPage="1"/>
  </sheetPr>
  <dimension ref="A1:L35"/>
  <sheetViews>
    <sheetView showZeros="0" view="pageBreakPreview" zoomScaleNormal="75" zoomScaleSheetLayoutView="100" workbookViewId="0">
      <selection activeCell="A10" sqref="A10:XFD10"/>
    </sheetView>
  </sheetViews>
  <sheetFormatPr defaultColWidth="8.85546875" defaultRowHeight="15" customHeight="1" x14ac:dyDescent="0.25"/>
  <cols>
    <col min="1" max="1" width="5.7109375" style="22" customWidth="1"/>
    <col min="2" max="2" width="20.7109375" style="22" customWidth="1"/>
    <col min="3" max="3" width="80.7109375" style="22" customWidth="1"/>
    <col min="4" max="4" width="10.7109375" style="21" customWidth="1"/>
    <col min="5" max="6" width="10.7109375" style="1" customWidth="1"/>
    <col min="7" max="7" width="15.7109375" style="1" customWidth="1"/>
    <col min="8" max="8" width="10.7109375" style="5" customWidth="1"/>
    <col min="9" max="9" width="15.7109375" style="1" customWidth="1"/>
    <col min="10" max="16384" width="8.85546875" style="22"/>
  </cols>
  <sheetData>
    <row r="1" spans="1:12" ht="15" customHeight="1" x14ac:dyDescent="0.25">
      <c r="A1" s="30"/>
      <c r="B1" s="30"/>
      <c r="C1" s="30"/>
      <c r="D1" s="30"/>
      <c r="E1" s="30"/>
      <c r="F1" s="30"/>
      <c r="G1" s="31"/>
      <c r="H1" s="31"/>
      <c r="I1" s="31"/>
    </row>
    <row r="2" spans="1:12" ht="15" customHeight="1" x14ac:dyDescent="0.25">
      <c r="A2" s="30"/>
      <c r="B2" s="30"/>
      <c r="C2" s="30"/>
      <c r="D2" s="30"/>
      <c r="E2" s="30"/>
      <c r="F2" s="30"/>
      <c r="G2" s="30"/>
      <c r="H2" s="30"/>
    </row>
    <row r="3" spans="1:12" ht="15" customHeight="1" x14ac:dyDescent="0.25">
      <c r="A3" s="32"/>
      <c r="B3" s="32"/>
      <c r="C3" s="32"/>
      <c r="D3" s="30"/>
      <c r="E3" s="30"/>
      <c r="F3" s="30"/>
      <c r="G3" s="30"/>
      <c r="H3" s="30"/>
      <c r="I3" s="30"/>
    </row>
    <row r="4" spans="1:12" ht="15" customHeight="1" x14ac:dyDescent="0.25">
      <c r="A4" s="33"/>
      <c r="B4" s="33"/>
      <c r="C4" s="33"/>
      <c r="D4" s="30"/>
      <c r="E4" s="30"/>
      <c r="F4" s="30"/>
      <c r="G4" s="30"/>
      <c r="H4" s="30"/>
      <c r="I4" s="30"/>
    </row>
    <row r="5" spans="1:12" ht="15" customHeight="1" x14ac:dyDescent="0.25">
      <c r="A5" s="33"/>
      <c r="B5" s="33"/>
      <c r="C5" s="33"/>
      <c r="D5" s="30"/>
      <c r="E5" s="30"/>
      <c r="F5" s="30"/>
      <c r="G5" s="30"/>
      <c r="H5" s="30"/>
      <c r="I5" s="30"/>
    </row>
    <row r="6" spans="1:12" ht="15" customHeight="1" x14ac:dyDescent="0.25">
      <c r="A6" s="32"/>
      <c r="B6" s="32"/>
      <c r="C6" s="32"/>
      <c r="D6" s="30"/>
      <c r="E6" s="30"/>
      <c r="F6" s="30"/>
      <c r="G6" s="30"/>
      <c r="H6" s="30"/>
      <c r="I6" s="30"/>
    </row>
    <row r="7" spans="1:12" ht="15" customHeight="1" x14ac:dyDescent="0.25">
      <c r="A7" s="34" t="s">
        <v>0</v>
      </c>
      <c r="B7" s="34"/>
      <c r="C7" s="34"/>
      <c r="D7" s="30"/>
      <c r="E7" s="30"/>
      <c r="F7" s="30"/>
      <c r="G7" s="30"/>
      <c r="H7" s="30"/>
      <c r="I7" s="30"/>
    </row>
    <row r="8" spans="1:12" ht="15" customHeight="1" x14ac:dyDescent="0.25">
      <c r="A8" s="32"/>
      <c r="B8" s="32"/>
      <c r="C8" s="32"/>
      <c r="D8" s="35"/>
      <c r="E8" s="35"/>
      <c r="F8" s="35"/>
      <c r="G8" s="1" t="s">
        <v>1</v>
      </c>
      <c r="H8" s="2"/>
      <c r="I8" s="1" t="s">
        <v>2</v>
      </c>
    </row>
    <row r="9" spans="1:12" ht="15" customHeight="1" x14ac:dyDescent="0.25">
      <c r="A9" s="30"/>
      <c r="B9" s="30"/>
      <c r="C9" s="30"/>
      <c r="D9" s="30"/>
      <c r="E9" s="30"/>
      <c r="F9" s="30"/>
      <c r="G9" s="30"/>
      <c r="H9" s="30"/>
      <c r="I9" s="30"/>
    </row>
    <row r="10" spans="1:12" s="28" customFormat="1" ht="15" customHeight="1" x14ac:dyDescent="0.25">
      <c r="A10" s="36" t="s">
        <v>33</v>
      </c>
      <c r="B10" s="36"/>
      <c r="C10" s="36"/>
      <c r="D10" s="36"/>
      <c r="E10" s="36"/>
      <c r="F10" s="36"/>
      <c r="G10" s="36"/>
      <c r="H10" s="36"/>
      <c r="I10" s="36"/>
    </row>
    <row r="11" spans="1:12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</row>
    <row r="12" spans="1:12" ht="15" customHeight="1" x14ac:dyDescent="0.25">
      <c r="A12" s="37" t="s">
        <v>3</v>
      </c>
      <c r="B12" s="37"/>
      <c r="C12" s="37"/>
      <c r="D12" s="30"/>
      <c r="E12" s="30"/>
      <c r="F12" s="30"/>
      <c r="G12" s="30"/>
      <c r="H12" s="30"/>
      <c r="I12" s="30"/>
    </row>
    <row r="13" spans="1:12" ht="15" customHeight="1" x14ac:dyDescent="0.25">
      <c r="A13" s="37" t="s">
        <v>4</v>
      </c>
      <c r="B13" s="37"/>
      <c r="C13" s="37"/>
      <c r="D13" s="30"/>
      <c r="E13" s="30"/>
      <c r="F13" s="30"/>
      <c r="G13" s="30"/>
      <c r="H13" s="30"/>
      <c r="I13" s="30"/>
      <c r="L13" s="29"/>
    </row>
    <row r="14" spans="1:12" ht="15" customHeight="1" x14ac:dyDescent="0.25">
      <c r="A14" s="37" t="s">
        <v>5</v>
      </c>
      <c r="B14" s="37"/>
      <c r="C14" s="37"/>
      <c r="D14" s="30"/>
      <c r="E14" s="30"/>
      <c r="F14" s="30"/>
      <c r="G14" s="30"/>
      <c r="H14" s="30"/>
      <c r="I14" s="30"/>
    </row>
    <row r="15" spans="1:12" ht="15" customHeight="1" x14ac:dyDescent="0.25">
      <c r="A15" s="37" t="s">
        <v>27</v>
      </c>
      <c r="B15" s="37"/>
      <c r="C15" s="37"/>
      <c r="D15" s="30"/>
      <c r="E15" s="30"/>
      <c r="F15" s="30"/>
      <c r="G15" s="30"/>
      <c r="H15" s="30"/>
      <c r="I15" s="30"/>
    </row>
    <row r="16" spans="1:12" ht="15" customHeight="1" x14ac:dyDescent="0.25">
      <c r="A16" s="38" t="s">
        <v>6</v>
      </c>
      <c r="B16" s="38"/>
      <c r="C16" s="38"/>
      <c r="D16" s="38"/>
      <c r="E16" s="38"/>
      <c r="F16" s="38"/>
      <c r="G16" s="38"/>
      <c r="H16" s="38"/>
      <c r="I16" s="38"/>
    </row>
    <row r="17" spans="1:9" ht="15" customHeight="1" x14ac:dyDescent="0.25">
      <c r="A17" s="22" t="s">
        <v>28</v>
      </c>
    </row>
    <row r="18" spans="1:9" ht="15" customHeight="1" x14ac:dyDescent="0.25">
      <c r="A18" s="22" t="s">
        <v>30</v>
      </c>
    </row>
    <row r="19" spans="1:9" ht="15" customHeight="1" x14ac:dyDescent="0.25">
      <c r="A19" s="22" t="s">
        <v>8</v>
      </c>
    </row>
    <row r="21" spans="1:9" s="21" customFormat="1" ht="15" customHeight="1" x14ac:dyDescent="0.25">
      <c r="A21" s="39" t="s">
        <v>9</v>
      </c>
      <c r="B21" s="39" t="s">
        <v>10</v>
      </c>
      <c r="C21" s="39"/>
      <c r="D21" s="40" t="s">
        <v>11</v>
      </c>
      <c r="E21" s="41" t="s">
        <v>12</v>
      </c>
      <c r="F21" s="42" t="s">
        <v>13</v>
      </c>
      <c r="G21" s="42" t="s">
        <v>14</v>
      </c>
      <c r="H21" s="43" t="s">
        <v>15</v>
      </c>
      <c r="I21" s="42" t="s">
        <v>16</v>
      </c>
    </row>
    <row r="22" spans="1:9" s="21" customFormat="1" ht="15" customHeight="1" x14ac:dyDescent="0.25">
      <c r="A22" s="39"/>
      <c r="B22" s="39"/>
      <c r="C22" s="39"/>
      <c r="D22" s="40"/>
      <c r="E22" s="41"/>
      <c r="F22" s="42"/>
      <c r="G22" s="42"/>
      <c r="H22" s="43"/>
      <c r="I22" s="42"/>
    </row>
    <row r="23" spans="1:9" s="21" customFormat="1" ht="15" customHeight="1" x14ac:dyDescent="0.25">
      <c r="A23" s="39"/>
      <c r="B23" s="39"/>
      <c r="C23" s="39"/>
      <c r="D23" s="40"/>
      <c r="E23" s="41"/>
      <c r="F23" s="42"/>
      <c r="G23" s="42"/>
      <c r="H23" s="43"/>
      <c r="I23" s="42"/>
    </row>
    <row r="24" spans="1:9" s="21" customFormat="1" ht="15" customHeight="1" x14ac:dyDescent="0.25">
      <c r="A24" s="39"/>
      <c r="B24" s="39"/>
      <c r="C24" s="39"/>
      <c r="D24" s="40"/>
      <c r="E24" s="41"/>
      <c r="F24" s="42"/>
      <c r="G24" s="42"/>
      <c r="H24" s="43"/>
      <c r="I24" s="42"/>
    </row>
    <row r="25" spans="1:9" ht="15" customHeight="1" x14ac:dyDescent="0.25">
      <c r="A25" s="44" t="s">
        <v>19</v>
      </c>
      <c r="B25" s="45"/>
      <c r="C25" s="45"/>
      <c r="D25" s="46"/>
      <c r="E25" s="16"/>
      <c r="F25" s="18"/>
      <c r="G25" s="16"/>
      <c r="H25" s="8"/>
      <c r="I25" s="6">
        <f t="shared" ref="I25:I27" si="0">G25*H25</f>
        <v>0</v>
      </c>
    </row>
    <row r="26" spans="1:9" ht="15" customHeight="1" x14ac:dyDescent="0.25">
      <c r="A26" s="47" t="s">
        <v>20</v>
      </c>
      <c r="B26" s="47"/>
      <c r="C26" s="47"/>
      <c r="D26" s="47"/>
      <c r="E26" s="16"/>
      <c r="F26" s="18"/>
      <c r="G26" s="19"/>
      <c r="H26" s="9"/>
      <c r="I26" s="6">
        <f t="shared" si="0"/>
        <v>0</v>
      </c>
    </row>
    <row r="27" spans="1:9" ht="15" customHeight="1" x14ac:dyDescent="0.25">
      <c r="A27" s="23"/>
      <c r="B27" s="25" t="s">
        <v>22</v>
      </c>
      <c r="C27" s="25" t="s">
        <v>23</v>
      </c>
      <c r="D27" s="24" t="s">
        <v>21</v>
      </c>
      <c r="E27" s="20">
        <v>115.59</v>
      </c>
      <c r="F27" s="17"/>
      <c r="G27" s="19">
        <f>E27*F27</f>
        <v>0</v>
      </c>
      <c r="H27" s="10">
        <v>0.23</v>
      </c>
      <c r="I27" s="6">
        <f t="shared" si="0"/>
        <v>0</v>
      </c>
    </row>
    <row r="28" spans="1:9" ht="15" customHeight="1" x14ac:dyDescent="0.25">
      <c r="A28" s="48" t="s">
        <v>24</v>
      </c>
      <c r="B28" s="48"/>
      <c r="C28" s="48"/>
      <c r="D28" s="48"/>
      <c r="E28" s="48"/>
      <c r="F28" s="48"/>
      <c r="G28" s="48"/>
      <c r="H28" s="48"/>
      <c r="I28" s="11">
        <f>SUM(G25:G27)</f>
        <v>0</v>
      </c>
    </row>
    <row r="29" spans="1:9" ht="15" customHeight="1" x14ac:dyDescent="0.25">
      <c r="A29" s="48" t="s">
        <v>17</v>
      </c>
      <c r="B29" s="48"/>
      <c r="C29" s="48"/>
      <c r="D29" s="48"/>
      <c r="E29" s="48"/>
      <c r="F29" s="48"/>
      <c r="G29" s="48"/>
      <c r="H29" s="48"/>
      <c r="I29" s="11">
        <f>SUMIFS(I25:I27,H25:H27,"8%")</f>
        <v>0</v>
      </c>
    </row>
    <row r="30" spans="1:9" ht="15" customHeight="1" x14ac:dyDescent="0.25">
      <c r="A30" s="48" t="s">
        <v>18</v>
      </c>
      <c r="B30" s="48"/>
      <c r="C30" s="48"/>
      <c r="D30" s="48"/>
      <c r="E30" s="48"/>
      <c r="F30" s="48"/>
      <c r="G30" s="48"/>
      <c r="H30" s="48"/>
      <c r="I30" s="11">
        <f>SUMIFS(I25:I27,H25:H27,"23%")</f>
        <v>0</v>
      </c>
    </row>
    <row r="31" spans="1:9" ht="15" customHeight="1" x14ac:dyDescent="0.25">
      <c r="A31" s="48" t="s">
        <v>25</v>
      </c>
      <c r="B31" s="48"/>
      <c r="C31" s="48"/>
      <c r="D31" s="48"/>
      <c r="E31" s="48"/>
      <c r="F31" s="48"/>
      <c r="G31" s="48"/>
      <c r="H31" s="48"/>
      <c r="I31" s="11">
        <f>I28+I29+I30</f>
        <v>0</v>
      </c>
    </row>
    <row r="32" spans="1:9" ht="15" customHeight="1" x14ac:dyDescent="0.25">
      <c r="A32" s="12"/>
      <c r="B32" s="12"/>
      <c r="C32" s="12"/>
      <c r="D32" s="12"/>
      <c r="E32" s="12"/>
      <c r="F32" s="12"/>
      <c r="G32" s="12"/>
      <c r="H32" s="12"/>
      <c r="I32" s="13"/>
    </row>
    <row r="33" spans="1:9" ht="15" customHeight="1" x14ac:dyDescent="0.25">
      <c r="A33" s="12"/>
      <c r="B33" s="12"/>
      <c r="C33" s="12"/>
      <c r="D33" s="12"/>
      <c r="E33" s="12"/>
      <c r="F33" s="12"/>
      <c r="G33" s="12"/>
      <c r="H33" s="12"/>
      <c r="I33" s="13"/>
    </row>
    <row r="34" spans="1:9" ht="15" customHeight="1" x14ac:dyDescent="0.25">
      <c r="C34" s="14"/>
    </row>
    <row r="35" spans="1:9" ht="15" customHeight="1" x14ac:dyDescent="0.25">
      <c r="C35" s="15" t="s">
        <v>26</v>
      </c>
    </row>
  </sheetData>
  <autoFilter ref="A24:I31" xr:uid="{00000000-0009-0000-0000-000000000000}">
    <filterColumn colId="1" showButton="0"/>
  </autoFilter>
  <mergeCells count="34">
    <mergeCell ref="A1:F1"/>
    <mergeCell ref="G1:I1"/>
    <mergeCell ref="A2:H2"/>
    <mergeCell ref="A3:C3"/>
    <mergeCell ref="D3:I7"/>
    <mergeCell ref="A4:C4"/>
    <mergeCell ref="A5:C5"/>
    <mergeCell ref="A6:C6"/>
    <mergeCell ref="A7:C7"/>
    <mergeCell ref="A12:C12"/>
    <mergeCell ref="D12:I15"/>
    <mergeCell ref="A13:C13"/>
    <mergeCell ref="A14:C14"/>
    <mergeCell ref="A15:C15"/>
    <mergeCell ref="A8:C8"/>
    <mergeCell ref="D8:F8"/>
    <mergeCell ref="A9:I9"/>
    <mergeCell ref="A10:I10"/>
    <mergeCell ref="A11:I11"/>
    <mergeCell ref="A31:H31"/>
    <mergeCell ref="A16:I16"/>
    <mergeCell ref="A21:A24"/>
    <mergeCell ref="B21:C24"/>
    <mergeCell ref="D21:D24"/>
    <mergeCell ref="E21:E24"/>
    <mergeCell ref="F21:F24"/>
    <mergeCell ref="G21:G24"/>
    <mergeCell ref="H21:H24"/>
    <mergeCell ref="I21:I24"/>
    <mergeCell ref="A25:D25"/>
    <mergeCell ref="A26:D26"/>
    <mergeCell ref="A28:H28"/>
    <mergeCell ref="A29:H29"/>
    <mergeCell ref="A30:H30"/>
  </mergeCells>
  <pageMargins left="0.39370078740157483" right="0.39370078740157483" top="0.39370078740157483" bottom="0.39370078740157483" header="0" footer="0"/>
  <pageSetup paperSize="9" scale="7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E498A-362E-43C6-9A4A-7F3E37675793}">
  <dimension ref="A1:L35"/>
  <sheetViews>
    <sheetView workbookViewId="0">
      <selection activeCell="A10" sqref="A10:XFD10"/>
    </sheetView>
  </sheetViews>
  <sheetFormatPr defaultColWidth="8.85546875" defaultRowHeight="14.25" x14ac:dyDescent="0.25"/>
  <cols>
    <col min="1" max="1" width="5.7109375" style="26" customWidth="1"/>
    <col min="2" max="2" width="20.7109375" style="26" customWidth="1"/>
    <col min="3" max="3" width="80.7109375" style="26" customWidth="1"/>
    <col min="4" max="4" width="10.7109375" style="27" customWidth="1"/>
    <col min="5" max="6" width="10.7109375" style="1" customWidth="1"/>
    <col min="7" max="7" width="15.7109375" style="1" customWidth="1"/>
    <col min="8" max="8" width="10.7109375" style="5" customWidth="1"/>
    <col min="9" max="9" width="15.7109375" style="1" customWidth="1"/>
    <col min="10" max="16384" width="8.85546875" style="26"/>
  </cols>
  <sheetData>
    <row r="1" spans="1:12" ht="15" customHeight="1" x14ac:dyDescent="0.25">
      <c r="A1" s="30"/>
      <c r="B1" s="30"/>
      <c r="C1" s="30"/>
      <c r="D1" s="30"/>
      <c r="E1" s="30"/>
      <c r="F1" s="30"/>
      <c r="G1" s="31"/>
      <c r="H1" s="31"/>
      <c r="I1" s="31"/>
    </row>
    <row r="2" spans="1:12" ht="15" customHeight="1" x14ac:dyDescent="0.25">
      <c r="A2" s="30"/>
      <c r="B2" s="30"/>
      <c r="C2" s="30"/>
      <c r="D2" s="30"/>
      <c r="E2" s="30"/>
      <c r="F2" s="30"/>
      <c r="G2" s="30"/>
      <c r="H2" s="30"/>
    </row>
    <row r="3" spans="1:12" ht="15" customHeight="1" x14ac:dyDescent="0.25">
      <c r="A3" s="32"/>
      <c r="B3" s="32"/>
      <c r="C3" s="32"/>
      <c r="D3" s="30"/>
      <c r="E3" s="30"/>
      <c r="F3" s="30"/>
      <c r="G3" s="30"/>
      <c r="H3" s="30"/>
      <c r="I3" s="30"/>
    </row>
    <row r="4" spans="1:12" ht="15" customHeight="1" x14ac:dyDescent="0.25">
      <c r="A4" s="33"/>
      <c r="B4" s="33"/>
      <c r="C4" s="33"/>
      <c r="D4" s="30"/>
      <c r="E4" s="30"/>
      <c r="F4" s="30"/>
      <c r="G4" s="30"/>
      <c r="H4" s="30"/>
      <c r="I4" s="30"/>
    </row>
    <row r="5" spans="1:12" ht="15" customHeight="1" x14ac:dyDescent="0.25">
      <c r="A5" s="33"/>
      <c r="B5" s="33"/>
      <c r="C5" s="33"/>
      <c r="D5" s="30"/>
      <c r="E5" s="30"/>
      <c r="F5" s="30"/>
      <c r="G5" s="30"/>
      <c r="H5" s="30"/>
      <c r="I5" s="30"/>
    </row>
    <row r="6" spans="1:12" ht="15" customHeight="1" x14ac:dyDescent="0.25">
      <c r="A6" s="32"/>
      <c r="B6" s="32"/>
      <c r="C6" s="32"/>
      <c r="D6" s="30"/>
      <c r="E6" s="30"/>
      <c r="F6" s="30"/>
      <c r="G6" s="30"/>
      <c r="H6" s="30"/>
      <c r="I6" s="30"/>
    </row>
    <row r="7" spans="1:12" ht="15" customHeight="1" x14ac:dyDescent="0.25">
      <c r="A7" s="34" t="s">
        <v>0</v>
      </c>
      <c r="B7" s="34"/>
      <c r="C7" s="34"/>
      <c r="D7" s="30"/>
      <c r="E7" s="30"/>
      <c r="F7" s="30"/>
      <c r="G7" s="30"/>
      <c r="H7" s="30"/>
      <c r="I7" s="30"/>
    </row>
    <row r="8" spans="1:12" ht="15" customHeight="1" x14ac:dyDescent="0.25">
      <c r="A8" s="32"/>
      <c r="B8" s="32"/>
      <c r="C8" s="32"/>
      <c r="D8" s="35"/>
      <c r="E8" s="35"/>
      <c r="F8" s="35"/>
      <c r="G8" s="1" t="s">
        <v>1</v>
      </c>
      <c r="H8" s="2"/>
      <c r="I8" s="1" t="s">
        <v>2</v>
      </c>
    </row>
    <row r="9" spans="1:12" ht="15" customHeight="1" x14ac:dyDescent="0.25">
      <c r="A9" s="30"/>
      <c r="B9" s="30"/>
      <c r="C9" s="30"/>
      <c r="D9" s="30"/>
      <c r="E9" s="30"/>
      <c r="F9" s="30"/>
      <c r="G9" s="30"/>
      <c r="H9" s="30"/>
      <c r="I9" s="30"/>
    </row>
    <row r="10" spans="1:12" s="28" customFormat="1" ht="15" customHeight="1" x14ac:dyDescent="0.25">
      <c r="A10" s="36" t="s">
        <v>33</v>
      </c>
      <c r="B10" s="36"/>
      <c r="C10" s="36"/>
      <c r="D10" s="36"/>
      <c r="E10" s="36"/>
      <c r="F10" s="36"/>
      <c r="G10" s="36"/>
      <c r="H10" s="36"/>
      <c r="I10" s="36"/>
    </row>
    <row r="11" spans="1:12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</row>
    <row r="12" spans="1:12" ht="15" customHeight="1" x14ac:dyDescent="0.25">
      <c r="A12" s="37" t="s">
        <v>3</v>
      </c>
      <c r="B12" s="37"/>
      <c r="C12" s="37"/>
      <c r="D12" s="30"/>
      <c r="E12" s="30"/>
      <c r="F12" s="30"/>
      <c r="G12" s="30"/>
      <c r="H12" s="30"/>
      <c r="I12" s="30"/>
    </row>
    <row r="13" spans="1:12" ht="15" customHeight="1" x14ac:dyDescent="0.25">
      <c r="A13" s="37" t="s">
        <v>4</v>
      </c>
      <c r="B13" s="37"/>
      <c r="C13" s="37"/>
      <c r="D13" s="30"/>
      <c r="E13" s="30"/>
      <c r="F13" s="30"/>
      <c r="G13" s="30"/>
      <c r="H13" s="30"/>
      <c r="I13" s="30"/>
      <c r="L13" s="29"/>
    </row>
    <row r="14" spans="1:12" ht="15" customHeight="1" x14ac:dyDescent="0.25">
      <c r="A14" s="37" t="s">
        <v>5</v>
      </c>
      <c r="B14" s="37"/>
      <c r="C14" s="37"/>
      <c r="D14" s="30"/>
      <c r="E14" s="30"/>
      <c r="F14" s="30"/>
      <c r="G14" s="30"/>
      <c r="H14" s="30"/>
      <c r="I14" s="30"/>
    </row>
    <row r="15" spans="1:12" ht="15" customHeight="1" x14ac:dyDescent="0.25">
      <c r="A15" s="37" t="s">
        <v>27</v>
      </c>
      <c r="B15" s="37"/>
      <c r="C15" s="37"/>
      <c r="D15" s="30"/>
      <c r="E15" s="30"/>
      <c r="F15" s="30"/>
      <c r="G15" s="30"/>
      <c r="H15" s="30"/>
      <c r="I15" s="30"/>
    </row>
    <row r="16" spans="1:12" ht="15" customHeight="1" x14ac:dyDescent="0.25">
      <c r="A16" s="38" t="s">
        <v>6</v>
      </c>
      <c r="B16" s="38"/>
      <c r="C16" s="38"/>
      <c r="D16" s="38"/>
      <c r="E16" s="38"/>
      <c r="F16" s="38"/>
      <c r="G16" s="38"/>
      <c r="H16" s="38"/>
      <c r="I16" s="38"/>
    </row>
    <row r="17" spans="1:9" ht="15" customHeight="1" x14ac:dyDescent="0.25">
      <c r="A17" s="26" t="s">
        <v>28</v>
      </c>
    </row>
    <row r="18" spans="1:9" ht="15" customHeight="1" x14ac:dyDescent="0.25">
      <c r="A18" s="26" t="s">
        <v>31</v>
      </c>
    </row>
    <row r="19" spans="1:9" ht="15" customHeight="1" x14ac:dyDescent="0.25">
      <c r="A19" s="26" t="s">
        <v>8</v>
      </c>
    </row>
    <row r="21" spans="1:9" s="27" customFormat="1" ht="15" customHeight="1" x14ac:dyDescent="0.25">
      <c r="A21" s="39" t="s">
        <v>9</v>
      </c>
      <c r="B21" s="39" t="s">
        <v>10</v>
      </c>
      <c r="C21" s="39"/>
      <c r="D21" s="40" t="s">
        <v>11</v>
      </c>
      <c r="E21" s="41" t="s">
        <v>12</v>
      </c>
      <c r="F21" s="42" t="s">
        <v>13</v>
      </c>
      <c r="G21" s="42" t="s">
        <v>14</v>
      </c>
      <c r="H21" s="43" t="s">
        <v>15</v>
      </c>
      <c r="I21" s="42" t="s">
        <v>16</v>
      </c>
    </row>
    <row r="22" spans="1:9" s="27" customFormat="1" ht="15" customHeight="1" x14ac:dyDescent="0.25">
      <c r="A22" s="39"/>
      <c r="B22" s="39"/>
      <c r="C22" s="39"/>
      <c r="D22" s="40"/>
      <c r="E22" s="41"/>
      <c r="F22" s="42"/>
      <c r="G22" s="42"/>
      <c r="H22" s="43"/>
      <c r="I22" s="42"/>
    </row>
    <row r="23" spans="1:9" s="27" customFormat="1" ht="15" customHeight="1" x14ac:dyDescent="0.25">
      <c r="A23" s="39"/>
      <c r="B23" s="39"/>
      <c r="C23" s="39"/>
      <c r="D23" s="40"/>
      <c r="E23" s="41"/>
      <c r="F23" s="42"/>
      <c r="G23" s="42"/>
      <c r="H23" s="43"/>
      <c r="I23" s="42"/>
    </row>
    <row r="24" spans="1:9" s="27" customFormat="1" ht="15" customHeight="1" x14ac:dyDescent="0.25">
      <c r="A24" s="39"/>
      <c r="B24" s="39"/>
      <c r="C24" s="39"/>
      <c r="D24" s="40"/>
      <c r="E24" s="41"/>
      <c r="F24" s="42"/>
      <c r="G24" s="42"/>
      <c r="H24" s="43"/>
      <c r="I24" s="42"/>
    </row>
    <row r="25" spans="1:9" ht="15" customHeight="1" x14ac:dyDescent="0.25">
      <c r="A25" s="44" t="s">
        <v>19</v>
      </c>
      <c r="B25" s="45"/>
      <c r="C25" s="45"/>
      <c r="D25" s="46"/>
      <c r="E25" s="16"/>
      <c r="F25" s="18"/>
      <c r="G25" s="16"/>
      <c r="H25" s="8"/>
      <c r="I25" s="6">
        <f t="shared" ref="I25:I27" si="0">G25*H25</f>
        <v>0</v>
      </c>
    </row>
    <row r="26" spans="1:9" ht="15" customHeight="1" x14ac:dyDescent="0.25">
      <c r="A26" s="47" t="s">
        <v>20</v>
      </c>
      <c r="B26" s="47"/>
      <c r="C26" s="47"/>
      <c r="D26" s="47"/>
      <c r="E26" s="16"/>
      <c r="F26" s="18"/>
      <c r="G26" s="19"/>
      <c r="H26" s="9"/>
      <c r="I26" s="6">
        <f t="shared" si="0"/>
        <v>0</v>
      </c>
    </row>
    <row r="27" spans="1:9" ht="15" customHeight="1" x14ac:dyDescent="0.25">
      <c r="A27" s="23"/>
      <c r="B27" s="25" t="s">
        <v>22</v>
      </c>
      <c r="C27" s="25" t="s">
        <v>23</v>
      </c>
      <c r="D27" s="24" t="s">
        <v>21</v>
      </c>
      <c r="E27" s="20">
        <v>127.61</v>
      </c>
      <c r="F27" s="17"/>
      <c r="G27" s="19">
        <f>E27*F27</f>
        <v>0</v>
      </c>
      <c r="H27" s="10">
        <v>0.23</v>
      </c>
      <c r="I27" s="6">
        <f t="shared" si="0"/>
        <v>0</v>
      </c>
    </row>
    <row r="28" spans="1:9" ht="15" customHeight="1" x14ac:dyDescent="0.25">
      <c r="A28" s="48" t="s">
        <v>24</v>
      </c>
      <c r="B28" s="48"/>
      <c r="C28" s="48"/>
      <c r="D28" s="48"/>
      <c r="E28" s="48"/>
      <c r="F28" s="48"/>
      <c r="G28" s="48"/>
      <c r="H28" s="48"/>
      <c r="I28" s="11">
        <f>SUM(G25:G27)</f>
        <v>0</v>
      </c>
    </row>
    <row r="29" spans="1:9" ht="15" customHeight="1" x14ac:dyDescent="0.25">
      <c r="A29" s="48" t="s">
        <v>17</v>
      </c>
      <c r="B29" s="48"/>
      <c r="C29" s="48"/>
      <c r="D29" s="48"/>
      <c r="E29" s="48"/>
      <c r="F29" s="48"/>
      <c r="G29" s="48"/>
      <c r="H29" s="48"/>
      <c r="I29" s="11">
        <f>SUMIFS(I25:I27,H25:H27,"8%")</f>
        <v>0</v>
      </c>
    </row>
    <row r="30" spans="1:9" ht="15" customHeight="1" x14ac:dyDescent="0.25">
      <c r="A30" s="48" t="s">
        <v>18</v>
      </c>
      <c r="B30" s="48"/>
      <c r="C30" s="48"/>
      <c r="D30" s="48"/>
      <c r="E30" s="48"/>
      <c r="F30" s="48"/>
      <c r="G30" s="48"/>
      <c r="H30" s="48"/>
      <c r="I30" s="11">
        <f>SUMIFS(I25:I27,H25:H27,"23%")</f>
        <v>0</v>
      </c>
    </row>
    <row r="31" spans="1:9" ht="15" customHeight="1" x14ac:dyDescent="0.25">
      <c r="A31" s="48" t="s">
        <v>25</v>
      </c>
      <c r="B31" s="48"/>
      <c r="C31" s="48"/>
      <c r="D31" s="48"/>
      <c r="E31" s="48"/>
      <c r="F31" s="48"/>
      <c r="G31" s="48"/>
      <c r="H31" s="48"/>
      <c r="I31" s="11">
        <f>I28+I29+I30</f>
        <v>0</v>
      </c>
    </row>
    <row r="32" spans="1:9" ht="15" customHeight="1" x14ac:dyDescent="0.25">
      <c r="A32" s="12"/>
      <c r="B32" s="12"/>
      <c r="C32" s="12"/>
      <c r="D32" s="12"/>
      <c r="E32" s="12"/>
      <c r="F32" s="12"/>
      <c r="G32" s="12"/>
      <c r="H32" s="12"/>
      <c r="I32" s="13"/>
    </row>
    <row r="33" spans="1:9" ht="15" customHeight="1" x14ac:dyDescent="0.25">
      <c r="A33" s="12"/>
      <c r="B33" s="12"/>
      <c r="C33" s="12"/>
      <c r="D33" s="12"/>
      <c r="E33" s="12"/>
      <c r="F33" s="12"/>
      <c r="G33" s="12"/>
      <c r="H33" s="12"/>
      <c r="I33" s="13"/>
    </row>
    <row r="34" spans="1:9" ht="15" customHeight="1" x14ac:dyDescent="0.25">
      <c r="C34" s="14"/>
    </row>
    <row r="35" spans="1:9" ht="15" customHeight="1" x14ac:dyDescent="0.25">
      <c r="C35" s="15" t="s">
        <v>26</v>
      </c>
    </row>
  </sheetData>
  <mergeCells count="34">
    <mergeCell ref="A31:H31"/>
    <mergeCell ref="A16:I16"/>
    <mergeCell ref="A21:A24"/>
    <mergeCell ref="B21:C24"/>
    <mergeCell ref="D21:D24"/>
    <mergeCell ref="E21:E24"/>
    <mergeCell ref="F21:F24"/>
    <mergeCell ref="G21:G24"/>
    <mergeCell ref="H21:H24"/>
    <mergeCell ref="I21:I24"/>
    <mergeCell ref="A25:D25"/>
    <mergeCell ref="A26:D26"/>
    <mergeCell ref="A28:H28"/>
    <mergeCell ref="A29:H29"/>
    <mergeCell ref="A30:H30"/>
    <mergeCell ref="A8:C8"/>
    <mergeCell ref="D8:F8"/>
    <mergeCell ref="A9:I9"/>
    <mergeCell ref="A10:I10"/>
    <mergeCell ref="A11:I11"/>
    <mergeCell ref="A12:C12"/>
    <mergeCell ref="D12:I15"/>
    <mergeCell ref="A13:C13"/>
    <mergeCell ref="A14:C14"/>
    <mergeCell ref="A15:C15"/>
    <mergeCell ref="A1:F1"/>
    <mergeCell ref="G1:I1"/>
    <mergeCell ref="A2:H2"/>
    <mergeCell ref="A3:C3"/>
    <mergeCell ref="D3:I7"/>
    <mergeCell ref="A4:C4"/>
    <mergeCell ref="A5:C5"/>
    <mergeCell ref="A6:C6"/>
    <mergeCell ref="A7:C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FF92A-8F71-42AA-8EEF-1995FD3C24BF}">
  <dimension ref="A1:L35"/>
  <sheetViews>
    <sheetView tabSelected="1" workbookViewId="0">
      <selection activeCell="M21" sqref="M21"/>
    </sheetView>
  </sheetViews>
  <sheetFormatPr defaultColWidth="8.85546875" defaultRowHeight="14.25" x14ac:dyDescent="0.25"/>
  <cols>
    <col min="1" max="1" width="5.7109375" style="26" customWidth="1"/>
    <col min="2" max="2" width="20.7109375" style="26" customWidth="1"/>
    <col min="3" max="3" width="80.7109375" style="26" customWidth="1"/>
    <col min="4" max="4" width="10.7109375" style="27" customWidth="1"/>
    <col min="5" max="6" width="10.7109375" style="1" customWidth="1"/>
    <col min="7" max="7" width="15.7109375" style="1" customWidth="1"/>
    <col min="8" max="8" width="10.7109375" style="5" customWidth="1"/>
    <col min="9" max="9" width="15.7109375" style="1" customWidth="1"/>
    <col min="10" max="16384" width="8.85546875" style="26"/>
  </cols>
  <sheetData>
    <row r="1" spans="1:12" ht="15" customHeight="1" x14ac:dyDescent="0.25">
      <c r="A1" s="30"/>
      <c r="B1" s="30"/>
      <c r="C1" s="30"/>
      <c r="D1" s="30"/>
      <c r="E1" s="30"/>
      <c r="F1" s="30"/>
      <c r="G1" s="31"/>
      <c r="H1" s="31"/>
      <c r="I1" s="31"/>
    </row>
    <row r="2" spans="1:12" ht="15" customHeight="1" x14ac:dyDescent="0.25">
      <c r="A2" s="30"/>
      <c r="B2" s="30"/>
      <c r="C2" s="30"/>
      <c r="D2" s="30"/>
      <c r="E2" s="30"/>
      <c r="F2" s="30"/>
      <c r="G2" s="30"/>
      <c r="H2" s="30"/>
    </row>
    <row r="3" spans="1:12" ht="15" customHeight="1" x14ac:dyDescent="0.25">
      <c r="A3" s="32"/>
      <c r="B3" s="32"/>
      <c r="C3" s="32"/>
      <c r="D3" s="30"/>
      <c r="E3" s="30"/>
      <c r="F3" s="30"/>
      <c r="G3" s="30"/>
      <c r="H3" s="30"/>
      <c r="I3" s="30"/>
    </row>
    <row r="4" spans="1:12" ht="15" customHeight="1" x14ac:dyDescent="0.25">
      <c r="A4" s="33"/>
      <c r="B4" s="33"/>
      <c r="C4" s="33"/>
      <c r="D4" s="30"/>
      <c r="E4" s="30"/>
      <c r="F4" s="30"/>
      <c r="G4" s="30"/>
      <c r="H4" s="30"/>
      <c r="I4" s="30"/>
    </row>
    <row r="5" spans="1:12" ht="15" customHeight="1" x14ac:dyDescent="0.25">
      <c r="A5" s="33"/>
      <c r="B5" s="33"/>
      <c r="C5" s="33"/>
      <c r="D5" s="30"/>
      <c r="E5" s="30"/>
      <c r="F5" s="30"/>
      <c r="G5" s="30"/>
      <c r="H5" s="30"/>
      <c r="I5" s="30"/>
    </row>
    <row r="6" spans="1:12" ht="15" customHeight="1" x14ac:dyDescent="0.25">
      <c r="A6" s="32"/>
      <c r="B6" s="32"/>
      <c r="C6" s="32"/>
      <c r="D6" s="30"/>
      <c r="E6" s="30"/>
      <c r="F6" s="30"/>
      <c r="G6" s="30"/>
      <c r="H6" s="30"/>
      <c r="I6" s="30"/>
    </row>
    <row r="7" spans="1:12" ht="15" customHeight="1" x14ac:dyDescent="0.25">
      <c r="A7" s="34" t="s">
        <v>0</v>
      </c>
      <c r="B7" s="34"/>
      <c r="C7" s="34"/>
      <c r="D7" s="30"/>
      <c r="E7" s="30"/>
      <c r="F7" s="30"/>
      <c r="G7" s="30"/>
      <c r="H7" s="30"/>
      <c r="I7" s="30"/>
    </row>
    <row r="8" spans="1:12" ht="15" customHeight="1" x14ac:dyDescent="0.25">
      <c r="A8" s="32"/>
      <c r="B8" s="32"/>
      <c r="C8" s="32"/>
      <c r="D8" s="35"/>
      <c r="E8" s="35"/>
      <c r="F8" s="35"/>
      <c r="G8" s="1" t="s">
        <v>1</v>
      </c>
      <c r="H8" s="2"/>
      <c r="I8" s="1" t="s">
        <v>2</v>
      </c>
    </row>
    <row r="9" spans="1:12" ht="15" customHeight="1" x14ac:dyDescent="0.25">
      <c r="A9" s="30"/>
      <c r="B9" s="30"/>
      <c r="C9" s="30"/>
      <c r="D9" s="30"/>
      <c r="E9" s="30"/>
      <c r="F9" s="30"/>
      <c r="G9" s="30"/>
      <c r="H9" s="30"/>
      <c r="I9" s="30"/>
    </row>
    <row r="10" spans="1:12" s="28" customFormat="1" ht="15" customHeight="1" x14ac:dyDescent="0.25">
      <c r="A10" s="36" t="s">
        <v>33</v>
      </c>
      <c r="B10" s="36"/>
      <c r="C10" s="36"/>
      <c r="D10" s="36"/>
      <c r="E10" s="36"/>
      <c r="F10" s="36"/>
      <c r="G10" s="36"/>
      <c r="H10" s="36"/>
      <c r="I10" s="36"/>
    </row>
    <row r="11" spans="1:12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</row>
    <row r="12" spans="1:12" ht="15" customHeight="1" x14ac:dyDescent="0.25">
      <c r="A12" s="37" t="s">
        <v>3</v>
      </c>
      <c r="B12" s="37"/>
      <c r="C12" s="37"/>
      <c r="D12" s="30"/>
      <c r="E12" s="30"/>
      <c r="F12" s="30"/>
      <c r="G12" s="30"/>
      <c r="H12" s="30"/>
      <c r="I12" s="30"/>
    </row>
    <row r="13" spans="1:12" ht="15" customHeight="1" x14ac:dyDescent="0.25">
      <c r="A13" s="37" t="s">
        <v>4</v>
      </c>
      <c r="B13" s="37"/>
      <c r="C13" s="37"/>
      <c r="D13" s="30"/>
      <c r="E13" s="30"/>
      <c r="F13" s="30"/>
      <c r="G13" s="30"/>
      <c r="H13" s="30"/>
      <c r="I13" s="30"/>
      <c r="L13" s="29"/>
    </row>
    <row r="14" spans="1:12" ht="15" customHeight="1" x14ac:dyDescent="0.25">
      <c r="A14" s="37" t="s">
        <v>5</v>
      </c>
      <c r="B14" s="37"/>
      <c r="C14" s="37"/>
      <c r="D14" s="30"/>
      <c r="E14" s="30"/>
      <c r="F14" s="30"/>
      <c r="G14" s="30"/>
      <c r="H14" s="30"/>
      <c r="I14" s="30"/>
    </row>
    <row r="15" spans="1:12" ht="15" customHeight="1" x14ac:dyDescent="0.25">
      <c r="A15" s="37" t="s">
        <v>27</v>
      </c>
      <c r="B15" s="37"/>
      <c r="C15" s="37"/>
      <c r="D15" s="30"/>
      <c r="E15" s="30"/>
      <c r="F15" s="30"/>
      <c r="G15" s="30"/>
      <c r="H15" s="30"/>
      <c r="I15" s="30"/>
    </row>
    <row r="16" spans="1:12" ht="15" customHeight="1" x14ac:dyDescent="0.25">
      <c r="A16" s="38" t="s">
        <v>6</v>
      </c>
      <c r="B16" s="38"/>
      <c r="C16" s="38"/>
      <c r="D16" s="38"/>
      <c r="E16" s="38"/>
      <c r="F16" s="38"/>
      <c r="G16" s="38"/>
      <c r="H16" s="38"/>
      <c r="I16" s="38"/>
    </row>
    <row r="17" spans="1:9" ht="15" customHeight="1" x14ac:dyDescent="0.25">
      <c r="A17" s="26" t="s">
        <v>28</v>
      </c>
    </row>
    <row r="18" spans="1:9" ht="15" customHeight="1" x14ac:dyDescent="0.25">
      <c r="A18" s="26" t="s">
        <v>32</v>
      </c>
    </row>
    <row r="19" spans="1:9" ht="15" customHeight="1" x14ac:dyDescent="0.25">
      <c r="A19" s="26" t="s">
        <v>8</v>
      </c>
    </row>
    <row r="21" spans="1:9" s="27" customFormat="1" ht="15" customHeight="1" x14ac:dyDescent="0.25">
      <c r="A21" s="39" t="s">
        <v>9</v>
      </c>
      <c r="B21" s="39" t="s">
        <v>10</v>
      </c>
      <c r="C21" s="39"/>
      <c r="D21" s="40" t="s">
        <v>11</v>
      </c>
      <c r="E21" s="41" t="s">
        <v>12</v>
      </c>
      <c r="F21" s="42" t="s">
        <v>13</v>
      </c>
      <c r="G21" s="42" t="s">
        <v>14</v>
      </c>
      <c r="H21" s="43" t="s">
        <v>15</v>
      </c>
      <c r="I21" s="42" t="s">
        <v>16</v>
      </c>
    </row>
    <row r="22" spans="1:9" s="27" customFormat="1" ht="15" customHeight="1" x14ac:dyDescent="0.25">
      <c r="A22" s="39"/>
      <c r="B22" s="39"/>
      <c r="C22" s="39"/>
      <c r="D22" s="40"/>
      <c r="E22" s="41"/>
      <c r="F22" s="42"/>
      <c r="G22" s="42"/>
      <c r="H22" s="43"/>
      <c r="I22" s="42"/>
    </row>
    <row r="23" spans="1:9" s="27" customFormat="1" ht="15" customHeight="1" x14ac:dyDescent="0.25">
      <c r="A23" s="39"/>
      <c r="B23" s="39"/>
      <c r="C23" s="39"/>
      <c r="D23" s="40"/>
      <c r="E23" s="41"/>
      <c r="F23" s="42"/>
      <c r="G23" s="42"/>
      <c r="H23" s="43"/>
      <c r="I23" s="42"/>
    </row>
    <row r="24" spans="1:9" s="27" customFormat="1" ht="15" customHeight="1" x14ac:dyDescent="0.25">
      <c r="A24" s="39"/>
      <c r="B24" s="39"/>
      <c r="C24" s="39"/>
      <c r="D24" s="40"/>
      <c r="E24" s="41"/>
      <c r="F24" s="42"/>
      <c r="G24" s="42"/>
      <c r="H24" s="43"/>
      <c r="I24" s="42"/>
    </row>
    <row r="25" spans="1:9" ht="15" customHeight="1" x14ac:dyDescent="0.25">
      <c r="A25" s="44" t="s">
        <v>19</v>
      </c>
      <c r="B25" s="45"/>
      <c r="C25" s="45"/>
      <c r="D25" s="46"/>
      <c r="E25" s="16"/>
      <c r="F25" s="18"/>
      <c r="G25" s="16"/>
      <c r="H25" s="8"/>
      <c r="I25" s="6">
        <f t="shared" ref="I25:I27" si="0">G25*H25</f>
        <v>0</v>
      </c>
    </row>
    <row r="26" spans="1:9" ht="15" customHeight="1" x14ac:dyDescent="0.25">
      <c r="A26" s="47" t="s">
        <v>20</v>
      </c>
      <c r="B26" s="47"/>
      <c r="C26" s="47"/>
      <c r="D26" s="47"/>
      <c r="E26" s="16"/>
      <c r="F26" s="18"/>
      <c r="G26" s="19"/>
      <c r="H26" s="9"/>
      <c r="I26" s="6">
        <f t="shared" si="0"/>
        <v>0</v>
      </c>
    </row>
    <row r="27" spans="1:9" ht="15" customHeight="1" x14ac:dyDescent="0.25">
      <c r="A27" s="23"/>
      <c r="B27" s="25" t="s">
        <v>22</v>
      </c>
      <c r="C27" s="25" t="s">
        <v>23</v>
      </c>
      <c r="D27" s="24" t="s">
        <v>21</v>
      </c>
      <c r="E27" s="20">
        <v>75.010000000000005</v>
      </c>
      <c r="F27" s="17"/>
      <c r="G27" s="19">
        <f>E27*F27</f>
        <v>0</v>
      </c>
      <c r="H27" s="10">
        <v>0.23</v>
      </c>
      <c r="I27" s="6">
        <f t="shared" si="0"/>
        <v>0</v>
      </c>
    </row>
    <row r="28" spans="1:9" ht="15" customHeight="1" x14ac:dyDescent="0.25">
      <c r="A28" s="48" t="s">
        <v>24</v>
      </c>
      <c r="B28" s="48"/>
      <c r="C28" s="48"/>
      <c r="D28" s="48"/>
      <c r="E28" s="48"/>
      <c r="F28" s="48"/>
      <c r="G28" s="48"/>
      <c r="H28" s="48"/>
      <c r="I28" s="11">
        <f>SUM(G25:G27)</f>
        <v>0</v>
      </c>
    </row>
    <row r="29" spans="1:9" ht="15" customHeight="1" x14ac:dyDescent="0.25">
      <c r="A29" s="48" t="s">
        <v>17</v>
      </c>
      <c r="B29" s="48"/>
      <c r="C29" s="48"/>
      <c r="D29" s="48"/>
      <c r="E29" s="48"/>
      <c r="F29" s="48"/>
      <c r="G29" s="48"/>
      <c r="H29" s="48"/>
      <c r="I29" s="11">
        <f>SUMIFS(I25:I27,H25:H27,"8%")</f>
        <v>0</v>
      </c>
    </row>
    <row r="30" spans="1:9" ht="15" customHeight="1" x14ac:dyDescent="0.25">
      <c r="A30" s="48" t="s">
        <v>18</v>
      </c>
      <c r="B30" s="48"/>
      <c r="C30" s="48"/>
      <c r="D30" s="48"/>
      <c r="E30" s="48"/>
      <c r="F30" s="48"/>
      <c r="G30" s="48"/>
      <c r="H30" s="48"/>
      <c r="I30" s="11">
        <f>SUMIFS(I25:I27,H25:H27,"23%")</f>
        <v>0</v>
      </c>
    </row>
    <row r="31" spans="1:9" ht="15" customHeight="1" x14ac:dyDescent="0.25">
      <c r="A31" s="48" t="s">
        <v>25</v>
      </c>
      <c r="B31" s="48"/>
      <c r="C31" s="48"/>
      <c r="D31" s="48"/>
      <c r="E31" s="48"/>
      <c r="F31" s="48"/>
      <c r="G31" s="48"/>
      <c r="H31" s="48"/>
      <c r="I31" s="11">
        <f>I28+I29+I30</f>
        <v>0</v>
      </c>
    </row>
    <row r="32" spans="1:9" ht="15" customHeight="1" x14ac:dyDescent="0.25">
      <c r="A32" s="12"/>
      <c r="B32" s="12"/>
      <c r="C32" s="12"/>
      <c r="D32" s="12"/>
      <c r="E32" s="12"/>
      <c r="F32" s="12"/>
      <c r="G32" s="12"/>
      <c r="H32" s="12"/>
      <c r="I32" s="13"/>
    </row>
    <row r="33" spans="1:9" ht="15" customHeight="1" x14ac:dyDescent="0.25">
      <c r="A33" s="12"/>
      <c r="B33" s="12"/>
      <c r="C33" s="12"/>
      <c r="D33" s="12"/>
      <c r="E33" s="12"/>
      <c r="F33" s="12"/>
      <c r="G33" s="12"/>
      <c r="H33" s="12"/>
      <c r="I33" s="13"/>
    </row>
    <row r="34" spans="1:9" ht="15" customHeight="1" x14ac:dyDescent="0.25">
      <c r="C34" s="14"/>
    </row>
    <row r="35" spans="1:9" ht="15" customHeight="1" x14ac:dyDescent="0.25">
      <c r="C35" s="15" t="s">
        <v>26</v>
      </c>
    </row>
  </sheetData>
  <mergeCells count="34">
    <mergeCell ref="A31:H31"/>
    <mergeCell ref="A16:I16"/>
    <mergeCell ref="A21:A24"/>
    <mergeCell ref="B21:C24"/>
    <mergeCell ref="D21:D24"/>
    <mergeCell ref="E21:E24"/>
    <mergeCell ref="F21:F24"/>
    <mergeCell ref="G21:G24"/>
    <mergeCell ref="H21:H24"/>
    <mergeCell ref="I21:I24"/>
    <mergeCell ref="A25:D25"/>
    <mergeCell ref="A26:D26"/>
    <mergeCell ref="A28:H28"/>
    <mergeCell ref="A29:H29"/>
    <mergeCell ref="A30:H30"/>
    <mergeCell ref="A8:C8"/>
    <mergeCell ref="D8:F8"/>
    <mergeCell ref="A9:I9"/>
    <mergeCell ref="A10:I10"/>
    <mergeCell ref="A11:I11"/>
    <mergeCell ref="A12:C12"/>
    <mergeCell ref="D12:I15"/>
    <mergeCell ref="A13:C13"/>
    <mergeCell ref="A14:C14"/>
    <mergeCell ref="A15:C15"/>
    <mergeCell ref="A1:F1"/>
    <mergeCell ref="G1:I1"/>
    <mergeCell ref="A2:H2"/>
    <mergeCell ref="A3:C3"/>
    <mergeCell ref="D3:I7"/>
    <mergeCell ref="A4:C4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Pakiet 1</vt:lpstr>
      <vt:lpstr>Pakiet 2</vt:lpstr>
      <vt:lpstr>Pakiet 3</vt:lpstr>
      <vt:lpstr>Pakiet 4</vt:lpstr>
      <vt:lpstr>'Pakiet 1'!Obszar_wydruku</vt:lpstr>
      <vt:lpstr>'Pakiet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Czepłowski</dc:creator>
  <cp:lastModifiedBy>Zenon Niedziałek</cp:lastModifiedBy>
  <cp:lastPrinted>2020-10-05T11:26:15Z</cp:lastPrinted>
  <dcterms:created xsi:type="dcterms:W3CDTF">2020-10-02T10:08:23Z</dcterms:created>
  <dcterms:modified xsi:type="dcterms:W3CDTF">2021-10-20T06:23:01Z</dcterms:modified>
</cp:coreProperties>
</file>